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/>
  <mc:AlternateContent xmlns:mc="http://schemas.openxmlformats.org/markup-compatibility/2006">
    <mc:Choice Requires="x15">
      <x15ac:absPath xmlns:x15ac="http://schemas.microsoft.com/office/spreadsheetml/2010/11/ac" url="C:\Users\cagrikoksal\Google Drive\TIM\EKO\Ihracat\2023\202301 - Ocak\dağıtım\tam\"/>
    </mc:Choice>
  </mc:AlternateContent>
  <xr:revisionPtr revIDLastSave="0" documentId="13_ncr:1_{5F5FEA92-9985-490D-AA3F-AEAFD176B03E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Parite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4" l="1"/>
  <c r="G13" i="4" l="1"/>
  <c r="H13" i="4" s="1"/>
  <c r="E6" i="4"/>
  <c r="G6" i="4" s="1"/>
  <c r="H6" i="4" s="1"/>
</calcChain>
</file>

<file path=xl/sharedStrings.xml><?xml version="1.0" encoding="utf-8"?>
<sst xmlns="http://schemas.openxmlformats.org/spreadsheetml/2006/main" count="30" uniqueCount="15">
  <si>
    <t>Avro</t>
  </si>
  <si>
    <t>PARA BİRİMİ</t>
  </si>
  <si>
    <t>ORJİNAL PARA BİRİMİ KARŞILIĞI</t>
  </si>
  <si>
    <t>(A)</t>
  </si>
  <si>
    <t>(B)</t>
  </si>
  <si>
    <t>(C = A x B)</t>
  </si>
  <si>
    <t>(D)</t>
  </si>
  <si>
    <t>(E = C / D)</t>
  </si>
  <si>
    <t>(F = A - E)</t>
  </si>
  <si>
    <t>2022 PARİTESİ
($/€)</t>
  </si>
  <si>
    <t>OCAK</t>
  </si>
  <si>
    <t>İHRACAT ($)
2023</t>
  </si>
  <si>
    <t>2023 PARİTESİ
($/€)</t>
  </si>
  <si>
    <t>2022 PARİTESİNE GÖRE $ KARŞILIĞI</t>
  </si>
  <si>
    <t>PARİTE FARKI
(2023 - 2022)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</si>
</sst>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\ [$$-C0C]_ ;_ * \-#,##0\ \ [$$-C0C]_ ;_ * &quot;-&quot;_ \ [$$-C0C]_ ;_ @_ "/>
    <numFmt numFmtId="165" formatCode="_-* #,##0\ [$€-407]_-;\-* #,##0\ [$€-407]_-;_-* &quot;-&quot;\ [$€-407]_-;_-@_-"/>
    <numFmt numFmtId="166" formatCode="#,##0.0000_ ;\-#,##0.0000\ "/>
    <numFmt numFmtId="167" formatCode="_ * #,##0.00_)\ [$$-C0C]_ ;_ * \(#,##0.00\)\ [$$-C0C]_ ;_ * &quot;-&quot;??_)\ [$$-C0C]_ ;_ @_ "/>
  </numFmts>
  <fonts count="8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20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7" fontId="0" fillId="0" borderId="0" xfId="0" applyNumberFormat="1"/>
    <xf numFmtId="0" fontId="6" fillId="0" borderId="0" xfId="0" applyFont="1" applyFill="1" applyBorder="1" applyAlignment="1">
      <alignment horizontal="center" vertical="center" wrapText="1"/>
    </xf>
    <xf numFmtId="166" fontId="0" fillId="0" borderId="0" xfId="0" applyNumberFormat="1"/>
    <xf numFmtId="0" fontId="0" fillId="0" borderId="4" xfId="0" applyBorder="1" applyAlignment="1">
      <alignment vertical="center"/>
    </xf>
    <xf numFmtId="164" fontId="7" fillId="0" borderId="5" xfId="0" applyNumberFormat="1" applyFont="1" applyFill="1" applyBorder="1" applyAlignment="1">
      <alignment vertical="center"/>
    </xf>
    <xf numFmtId="166" fontId="7" fillId="0" borderId="5" xfId="0" applyNumberFormat="1" applyFont="1" applyFill="1" applyBorder="1" applyAlignment="1">
      <alignment horizontal="center" vertical="center"/>
    </xf>
    <xf numFmtId="165" fontId="7" fillId="0" borderId="5" xfId="0" applyNumberFormat="1" applyFont="1" applyBorder="1" applyAlignment="1">
      <alignment vertical="center"/>
    </xf>
    <xf numFmtId="166" fontId="7" fillId="0" borderId="5" xfId="0" applyNumberFormat="1" applyFont="1" applyFill="1" applyBorder="1" applyAlignment="1">
      <alignment vertical="center"/>
    </xf>
    <xf numFmtId="164" fontId="0" fillId="0" borderId="7" xfId="0" applyNumberFormat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</cellXfs>
  <cellStyles count="6">
    <cellStyle name="Normal" xfId="0" builtinId="0"/>
    <cellStyle name="Normal 2" xfId="2" xr:uid="{00000000-0005-0000-0000-000001000000}"/>
    <cellStyle name="Normal 2 2" xfId="1" xr:uid="{00000000-0005-0000-0000-000002000000}"/>
    <cellStyle name="Yüzde 2" xfId="3" xr:uid="{00000000-0005-0000-0000-000003000000}"/>
    <cellStyle name="Yüzde 3" xfId="4" xr:uid="{00000000-0005-0000-0000-000004000000}"/>
    <cellStyle name="Yüzde 4" xfId="5" xr:uid="{00000000-0005-0000-0000-000005000000}"/>
  </cellStyles>
  <dxfs count="4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505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"/>
  <sheetViews>
    <sheetView tabSelected="1" zoomScaleNormal="100" workbookViewId="0">
      <selection activeCell="F6" sqref="F6"/>
    </sheetView>
  </sheetViews>
  <sheetFormatPr defaultRowHeight="14.4" x14ac:dyDescent="0.3"/>
  <cols>
    <col min="2" max="2" width="15.44140625" customWidth="1"/>
    <col min="3" max="3" width="19.33203125" customWidth="1"/>
    <col min="4" max="4" width="15.44140625" customWidth="1"/>
    <col min="5" max="5" width="19.109375" customWidth="1"/>
    <col min="6" max="6" width="15.44140625" customWidth="1"/>
    <col min="7" max="7" width="20.109375" customWidth="1"/>
    <col min="8" max="8" width="18.44140625" customWidth="1"/>
    <col min="9" max="9" width="14.88671875" bestFit="1" customWidth="1"/>
  </cols>
  <sheetData>
    <row r="1" spans="2:10" ht="15" thickBot="1" x14ac:dyDescent="0.35"/>
    <row r="2" spans="2:10" ht="40.65" customHeight="1" thickBot="1" x14ac:dyDescent="0.35">
      <c r="B2" s="18" t="s">
        <v>10</v>
      </c>
      <c r="C2" s="19"/>
      <c r="D2" s="19"/>
      <c r="E2" s="19"/>
      <c r="F2" s="19"/>
      <c r="G2" s="19"/>
      <c r="H2" s="20"/>
      <c r="J2" s="6"/>
    </row>
    <row r="3" spans="2:10" ht="15" thickBot="1" x14ac:dyDescent="0.35">
      <c r="B3" s="1"/>
      <c r="C3" s="1"/>
      <c r="D3" s="1"/>
      <c r="E3" s="1"/>
      <c r="F3" s="1"/>
      <c r="G3" s="1"/>
      <c r="H3" s="1"/>
    </row>
    <row r="4" spans="2:10" ht="29.4" thickBot="1" x14ac:dyDescent="0.35">
      <c r="B4" s="2" t="s">
        <v>1</v>
      </c>
      <c r="C4" s="3" t="s">
        <v>11</v>
      </c>
      <c r="D4" s="3" t="s">
        <v>12</v>
      </c>
      <c r="E4" s="3" t="s">
        <v>2</v>
      </c>
      <c r="F4" s="3" t="s">
        <v>9</v>
      </c>
      <c r="G4" s="3" t="s">
        <v>13</v>
      </c>
      <c r="H4" s="4" t="s">
        <v>14</v>
      </c>
    </row>
    <row r="5" spans="2:10" ht="15" thickBot="1" x14ac:dyDescent="0.35">
      <c r="B5" s="15"/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  <c r="H5" s="14" t="s">
        <v>8</v>
      </c>
    </row>
    <row r="6" spans="2:10" ht="34.200000000000003" customHeight="1" thickBot="1" x14ac:dyDescent="0.35">
      <c r="B6" s="8" t="s">
        <v>0</v>
      </c>
      <c r="C6" s="9">
        <v>8461608004.7799997</v>
      </c>
      <c r="D6" s="10">
        <v>0.95176495461153054</v>
      </c>
      <c r="E6" s="11">
        <f>C6*D6</f>
        <v>8053461958.6099997</v>
      </c>
      <c r="F6" s="12">
        <v>0.90869965224760774</v>
      </c>
      <c r="G6" s="13">
        <f>+E6/F6</f>
        <v>8862622472.3320847</v>
      </c>
      <c r="H6" s="17">
        <f>+C6-G6</f>
        <v>-401014467.55208492</v>
      </c>
      <c r="I6" s="5"/>
    </row>
    <row r="7" spans="2:10" x14ac:dyDescent="0.3">
      <c r="B7" s="1"/>
      <c r="C7" s="1"/>
      <c r="D7" s="1"/>
      <c r="E7" s="1"/>
      <c r="F7" s="1"/>
      <c r="G7" s="1"/>
      <c r="H7" s="1"/>
    </row>
    <row r="8" spans="2:10" ht="15" thickBot="1" x14ac:dyDescent="0.35">
      <c r="D8" s="7"/>
    </row>
    <row r="9" spans="2:10" ht="40.65" customHeight="1" thickBot="1" x14ac:dyDescent="0.35">
      <c r="B9" s="18" t="s">
        <v>10</v>
      </c>
      <c r="C9" s="19"/>
      <c r="D9" s="19"/>
      <c r="E9" s="19"/>
      <c r="F9" s="19"/>
      <c r="G9" s="19"/>
      <c r="H9" s="20"/>
      <c r="J9" s="6"/>
    </row>
    <row r="10" spans="2:10" ht="15" thickBot="1" x14ac:dyDescent="0.35">
      <c r="B10" s="1"/>
      <c r="C10" s="1"/>
      <c r="D10" s="1"/>
      <c r="E10" s="1"/>
      <c r="F10" s="1"/>
      <c r="G10" s="1"/>
      <c r="H10" s="1"/>
    </row>
    <row r="11" spans="2:10" ht="29.4" thickBot="1" x14ac:dyDescent="0.35">
      <c r="B11" s="2" t="s">
        <v>1</v>
      </c>
      <c r="C11" s="3" t="s">
        <v>11</v>
      </c>
      <c r="D11" s="3" t="s">
        <v>12</v>
      </c>
      <c r="E11" s="3" t="s">
        <v>2</v>
      </c>
      <c r="F11" s="3" t="s">
        <v>9</v>
      </c>
      <c r="G11" s="3" t="s">
        <v>13</v>
      </c>
      <c r="H11" s="4" t="s">
        <v>14</v>
      </c>
    </row>
    <row r="12" spans="2:10" ht="15" thickBot="1" x14ac:dyDescent="0.35">
      <c r="B12" s="15"/>
      <c r="C12" s="16" t="s">
        <v>3</v>
      </c>
      <c r="D12" s="16" t="s">
        <v>4</v>
      </c>
      <c r="E12" s="16" t="s">
        <v>5</v>
      </c>
      <c r="F12" s="16" t="s">
        <v>6</v>
      </c>
      <c r="G12" s="16" t="s">
        <v>7</v>
      </c>
      <c r="H12" s="14" t="s">
        <v>8</v>
      </c>
    </row>
    <row r="13" spans="2:10" ht="34.200000000000003" customHeight="1" thickBot="1" x14ac:dyDescent="0.35">
      <c r="B13" s="8" t="s">
        <v>0</v>
      </c>
      <c r="C13" s="9">
        <v>8461608004.7799997</v>
      </c>
      <c r="D13" s="10">
        <v>0.95176495461153054</v>
      </c>
      <c r="E13" s="11">
        <f>C13*D13</f>
        <v>8053461958.6099997</v>
      </c>
      <c r="F13" s="12">
        <v>0.90869965224760774</v>
      </c>
      <c r="G13" s="13">
        <f>+E13/F13</f>
        <v>8862622472.3320847</v>
      </c>
      <c r="H13" s="17">
        <f>+C13-G13</f>
        <v>-401014467.55208492</v>
      </c>
      <c r="I13" s="5"/>
    </row>
  </sheetData>
  <mergeCells count="2">
    <mergeCell ref="B2:H2"/>
    <mergeCell ref="B9:H9"/>
  </mergeCells>
  <conditionalFormatting sqref="H6">
    <cfRule type="cellIs" dxfId="3" priority="7" operator="greaterThan">
      <formula>0</formula>
    </cfRule>
    <cfRule type="cellIs" dxfId="2" priority="8" operator="lessThan">
      <formula>0</formula>
    </cfRule>
  </conditionalFormatting>
  <conditionalFormatting sqref="H13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gokhanezgin</dc:creator>
  <cp:lastModifiedBy>Çağrı Köksal</cp:lastModifiedBy>
  <cp:lastPrinted>2016-10-31T22:02:33Z</cp:lastPrinted>
  <dcterms:created xsi:type="dcterms:W3CDTF">2015-03-28T13:58:03Z</dcterms:created>
  <dcterms:modified xsi:type="dcterms:W3CDTF">2023-02-01T08:58:59Z</dcterms:modified>
</cp:coreProperties>
</file>